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ŠKOLA\MARENDA\JAVNI POZIV ZA 2024\"/>
    </mc:Choice>
  </mc:AlternateContent>
  <bookViews>
    <workbookView xWindow="0" yWindow="0" windowWidth="19200" windowHeight="11490"/>
  </bookViews>
  <sheets>
    <sheet name="P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E24" i="1"/>
  <c r="G24" i="1" l="1"/>
  <c r="I9" i="1"/>
  <c r="I24" i="1" s="1"/>
</calcChain>
</file>

<file path=xl/sharedStrings.xml><?xml version="1.0" encoding="utf-8"?>
<sst xmlns="http://schemas.openxmlformats.org/spreadsheetml/2006/main" count="74" uniqueCount="57">
  <si>
    <t>Broj</t>
  </si>
  <si>
    <t>Naziv proizvoda</t>
  </si>
  <si>
    <t>JM</t>
  </si>
  <si>
    <t xml:space="preserve">Planirana količina  </t>
  </si>
  <si>
    <t>Jedinična cijena EUR
 (bez PDV-a)</t>
  </si>
  <si>
    <t>Ukupno cijena EUR
 ( bez PDV-a)</t>
  </si>
  <si>
    <t>Stopa PDV-a</t>
  </si>
  <si>
    <t>Cijena EUR  (s PDV-om)</t>
  </si>
  <si>
    <t>1.</t>
  </si>
  <si>
    <t>KOM</t>
  </si>
  <si>
    <t>2.</t>
  </si>
  <si>
    <t>3.</t>
  </si>
  <si>
    <t>4.</t>
  </si>
  <si>
    <t>5.</t>
  </si>
  <si>
    <t>7.</t>
  </si>
  <si>
    <t>Ukupna cijena ponude za razdoblje na koje se sklapa ugovor:</t>
  </si>
  <si>
    <t>OSNOVNA ŠKOLA BAKAR</t>
  </si>
  <si>
    <t>LOKAJ 196, 51222 BAKAR</t>
  </si>
  <si>
    <t>6.</t>
  </si>
  <si>
    <t>MŠ BAKAR</t>
  </si>
  <si>
    <t>PŠ ŠKRLJEVO</t>
  </si>
  <si>
    <t>PŠ KRASICA</t>
  </si>
  <si>
    <t>PŠ KUKULJANOVO</t>
  </si>
  <si>
    <t>ŠKOLA</t>
  </si>
  <si>
    <t>BROJ UČENIKA</t>
  </si>
  <si>
    <t>JEDNOSTAVNA NABAVA, EVIDENCIJSKI BROJ NABAVE: 01/01-24/04</t>
  </si>
  <si>
    <t>Troškovnik - specifikacija za:  PEKARSKI PROIZVODI - CPV - 15810000-9</t>
  </si>
  <si>
    <t>BISKVITNI KOLAČ</t>
  </si>
  <si>
    <t>BUREK SIR/JABUKA</t>
  </si>
  <si>
    <t>Masa g</t>
  </si>
  <si>
    <t>8.</t>
  </si>
  <si>
    <t>9.</t>
  </si>
  <si>
    <t>10.</t>
  </si>
  <si>
    <t>11.</t>
  </si>
  <si>
    <t>KRAFNA</t>
  </si>
  <si>
    <t>KROASAN SLATKI</t>
  </si>
  <si>
    <t>KRUH- KUKURUZNI</t>
  </si>
  <si>
    <t>MUFFIN</t>
  </si>
  <si>
    <t>PECIVO BIJELO (RAZNI OBLICI)</t>
  </si>
  <si>
    <t>12.</t>
  </si>
  <si>
    <t>13.</t>
  </si>
  <si>
    <t>14.</t>
  </si>
  <si>
    <t>15.</t>
  </si>
  <si>
    <t>PECIVO- INTEGRALNO</t>
  </si>
  <si>
    <t>PECIVO SUNCOKRET</t>
  </si>
  <si>
    <t>PIZZA</t>
  </si>
  <si>
    <t>GOTOVI SENDVIČ POHANA PILETINA</t>
  </si>
  <si>
    <t>SLANAC/ PRSTIĆI</t>
  </si>
  <si>
    <t>ŠTRUDLA JABUKA/SIR</t>
  </si>
  <si>
    <t>90-140</t>
  </si>
  <si>
    <t>600-700</t>
  </si>
  <si>
    <t>SLANA PITA</t>
  </si>
  <si>
    <t>100-120</t>
  </si>
  <si>
    <t>80-100</t>
  </si>
  <si>
    <t>50-80</t>
  </si>
  <si>
    <t>120-150</t>
  </si>
  <si>
    <t>110-120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</si>
</sst>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EUR]_-;\-* #,##0.00\ [$EUR]_-;_-* &quot;-&quot;??\ [$EUR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shrinkToFit="1"/>
    </xf>
    <xf numFmtId="0" fontId="0" fillId="0" borderId="1" xfId="0" applyBorder="1"/>
    <xf numFmtId="43" fontId="0" fillId="0" borderId="1" xfId="1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9" fontId="0" fillId="0" borderId="2" xfId="2" applyFont="1" applyBorder="1" applyAlignment="1">
      <alignment shrinkToFit="1"/>
    </xf>
    <xf numFmtId="164" fontId="0" fillId="0" borderId="2" xfId="1" applyNumberFormat="1" applyFont="1" applyBorder="1" applyAlignment="1">
      <alignment shrinkToFit="1"/>
    </xf>
    <xf numFmtId="4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G31" sqref="G31"/>
    </sheetView>
  </sheetViews>
  <sheetFormatPr defaultRowHeight="15" x14ac:dyDescent="0.25"/>
  <cols>
    <col min="2" max="2" width="34" customWidth="1"/>
    <col min="3" max="3" width="10.42578125" customWidth="1"/>
    <col min="5" max="5" width="11.5703125" customWidth="1"/>
    <col min="6" max="6" width="12.28515625" customWidth="1"/>
    <col min="7" max="7" width="13.85546875" customWidth="1"/>
    <col min="8" max="8" width="12.140625" customWidth="1"/>
    <col min="9" max="9" width="15.5703125" customWidth="1"/>
  </cols>
  <sheetData>
    <row r="1" spans="1:9" x14ac:dyDescent="0.25">
      <c r="A1" s="22" t="s">
        <v>16</v>
      </c>
      <c r="B1" s="22"/>
    </row>
    <row r="2" spans="1:9" x14ac:dyDescent="0.25">
      <c r="A2" s="22" t="s">
        <v>17</v>
      </c>
      <c r="B2" s="22"/>
    </row>
    <row r="4" spans="1:9" x14ac:dyDescent="0.25">
      <c r="A4" s="23" t="s">
        <v>25</v>
      </c>
      <c r="B4" s="23"/>
      <c r="C4" s="23"/>
      <c r="D4" s="23"/>
      <c r="E4" s="23"/>
      <c r="F4" s="23"/>
      <c r="G4" s="23"/>
      <c r="H4" s="23"/>
    </row>
    <row r="5" spans="1:9" x14ac:dyDescent="0.25">
      <c r="A5" s="23" t="s">
        <v>26</v>
      </c>
      <c r="B5" s="23"/>
      <c r="C5" s="23"/>
      <c r="D5" s="23"/>
      <c r="E5" s="23"/>
      <c r="F5" s="23"/>
      <c r="G5" s="23"/>
      <c r="H5" s="23"/>
    </row>
    <row r="6" spans="1:9" ht="15.75" x14ac:dyDescent="0.25">
      <c r="B6" s="1"/>
    </row>
    <row r="7" spans="1:9" ht="45" x14ac:dyDescent="0.25">
      <c r="A7" s="2" t="s">
        <v>0</v>
      </c>
      <c r="B7" s="2" t="s">
        <v>1</v>
      </c>
      <c r="C7" s="3" t="s">
        <v>2</v>
      </c>
      <c r="D7" s="3" t="s">
        <v>29</v>
      </c>
      <c r="E7" s="4" t="s">
        <v>3</v>
      </c>
      <c r="F7" s="4" t="s">
        <v>4</v>
      </c>
      <c r="G7" s="5" t="s">
        <v>5</v>
      </c>
      <c r="H7" s="6" t="s">
        <v>6</v>
      </c>
      <c r="I7" s="7" t="s">
        <v>7</v>
      </c>
    </row>
    <row r="8" spans="1:9" x14ac:dyDescent="0.25">
      <c r="A8" s="3">
        <v>1</v>
      </c>
      <c r="B8" s="3">
        <v>2</v>
      </c>
      <c r="C8" s="3">
        <v>3</v>
      </c>
      <c r="D8" s="3">
        <v>4</v>
      </c>
      <c r="E8" s="4">
        <v>5</v>
      </c>
      <c r="F8" s="4">
        <v>6</v>
      </c>
      <c r="G8" s="5">
        <v>7</v>
      </c>
      <c r="H8" s="5">
        <v>8</v>
      </c>
      <c r="I8" s="4">
        <v>9</v>
      </c>
    </row>
    <row r="9" spans="1:9" x14ac:dyDescent="0.25">
      <c r="A9" s="8" t="s">
        <v>8</v>
      </c>
      <c r="B9" s="9" t="s">
        <v>27</v>
      </c>
      <c r="C9" s="8" t="s">
        <v>9</v>
      </c>
      <c r="D9" s="8" t="s">
        <v>49</v>
      </c>
      <c r="E9" s="8">
        <v>700</v>
      </c>
      <c r="F9" s="10"/>
      <c r="G9" s="20"/>
      <c r="H9" s="19"/>
      <c r="I9" s="20">
        <f>G9+(G9*H9)</f>
        <v>0</v>
      </c>
    </row>
    <row r="10" spans="1:9" x14ac:dyDescent="0.25">
      <c r="A10" s="8" t="s">
        <v>10</v>
      </c>
      <c r="B10" s="11" t="s">
        <v>28</v>
      </c>
      <c r="C10" s="8" t="s">
        <v>9</v>
      </c>
      <c r="D10" s="8">
        <v>150</v>
      </c>
      <c r="E10" s="8">
        <v>3000</v>
      </c>
      <c r="F10" s="10"/>
      <c r="G10" s="20"/>
      <c r="H10" s="19"/>
      <c r="I10" s="20">
        <f t="shared" ref="I10:I23" si="0">G10+(G10*H10)</f>
        <v>0</v>
      </c>
    </row>
    <row r="11" spans="1:9" x14ac:dyDescent="0.25">
      <c r="A11" s="8" t="s">
        <v>11</v>
      </c>
      <c r="B11" s="11" t="s">
        <v>34</v>
      </c>
      <c r="C11" s="8" t="s">
        <v>9</v>
      </c>
      <c r="D11" s="8"/>
      <c r="E11" s="8">
        <v>3000</v>
      </c>
      <c r="F11" s="10"/>
      <c r="G11" s="20"/>
      <c r="H11" s="19"/>
      <c r="I11" s="20">
        <f t="shared" si="0"/>
        <v>0</v>
      </c>
    </row>
    <row r="12" spans="1:9" x14ac:dyDescent="0.25">
      <c r="A12" s="8" t="s">
        <v>12</v>
      </c>
      <c r="B12" s="11" t="s">
        <v>35</v>
      </c>
      <c r="C12" s="8" t="s">
        <v>9</v>
      </c>
      <c r="D12" s="8"/>
      <c r="E12" s="8">
        <v>3000</v>
      </c>
      <c r="F12" s="10"/>
      <c r="G12" s="20"/>
      <c r="H12" s="19"/>
      <c r="I12" s="20">
        <f t="shared" si="0"/>
        <v>0</v>
      </c>
    </row>
    <row r="13" spans="1:9" x14ac:dyDescent="0.25">
      <c r="A13" s="8" t="s">
        <v>13</v>
      </c>
      <c r="B13" s="11" t="s">
        <v>36</v>
      </c>
      <c r="C13" s="8" t="s">
        <v>9</v>
      </c>
      <c r="D13" s="8" t="s">
        <v>50</v>
      </c>
      <c r="E13" s="8">
        <v>60</v>
      </c>
      <c r="F13" s="10"/>
      <c r="G13" s="20"/>
      <c r="H13" s="19"/>
      <c r="I13" s="20">
        <f t="shared" si="0"/>
        <v>0</v>
      </c>
    </row>
    <row r="14" spans="1:9" x14ac:dyDescent="0.25">
      <c r="A14" s="8" t="s">
        <v>18</v>
      </c>
      <c r="B14" s="11" t="s">
        <v>51</v>
      </c>
      <c r="C14" s="8" t="s">
        <v>9</v>
      </c>
      <c r="D14" s="8" t="s">
        <v>52</v>
      </c>
      <c r="E14" s="8">
        <v>600</v>
      </c>
      <c r="F14" s="10"/>
      <c r="G14" s="20"/>
      <c r="H14" s="19"/>
      <c r="I14" s="20">
        <f t="shared" si="0"/>
        <v>0</v>
      </c>
    </row>
    <row r="15" spans="1:9" x14ac:dyDescent="0.25">
      <c r="A15" s="8" t="s">
        <v>14</v>
      </c>
      <c r="B15" s="11" t="s">
        <v>37</v>
      </c>
      <c r="C15" s="8" t="s">
        <v>9</v>
      </c>
      <c r="D15" s="8" t="s">
        <v>53</v>
      </c>
      <c r="E15" s="8">
        <v>300</v>
      </c>
      <c r="F15" s="10"/>
      <c r="G15" s="20"/>
      <c r="H15" s="19"/>
      <c r="I15" s="20">
        <f t="shared" si="0"/>
        <v>0</v>
      </c>
    </row>
    <row r="16" spans="1:9" x14ac:dyDescent="0.25">
      <c r="A16" s="8" t="s">
        <v>30</v>
      </c>
      <c r="B16" s="11" t="s">
        <v>38</v>
      </c>
      <c r="C16" s="8" t="s">
        <v>9</v>
      </c>
      <c r="D16" s="8">
        <v>100</v>
      </c>
      <c r="E16" s="8">
        <v>20640</v>
      </c>
      <c r="F16" s="10"/>
      <c r="G16" s="20"/>
      <c r="H16" s="19"/>
      <c r="I16" s="20">
        <f t="shared" si="0"/>
        <v>0</v>
      </c>
    </row>
    <row r="17" spans="1:9" x14ac:dyDescent="0.25">
      <c r="A17" s="8" t="s">
        <v>31</v>
      </c>
      <c r="B17" s="11" t="s">
        <v>43</v>
      </c>
      <c r="C17" s="8" t="s">
        <v>9</v>
      </c>
      <c r="D17" s="8" t="s">
        <v>53</v>
      </c>
      <c r="E17" s="8">
        <v>2400</v>
      </c>
      <c r="F17" s="10"/>
      <c r="G17" s="20"/>
      <c r="H17" s="19"/>
      <c r="I17" s="20">
        <f t="shared" si="0"/>
        <v>0</v>
      </c>
    </row>
    <row r="18" spans="1:9" x14ac:dyDescent="0.25">
      <c r="A18" s="8" t="s">
        <v>32</v>
      </c>
      <c r="B18" s="11" t="s">
        <v>38</v>
      </c>
      <c r="C18" s="8" t="s">
        <v>9</v>
      </c>
      <c r="D18" s="8" t="s">
        <v>54</v>
      </c>
      <c r="E18" s="8">
        <v>2000</v>
      </c>
      <c r="F18" s="10"/>
      <c r="G18" s="20"/>
      <c r="H18" s="19"/>
      <c r="I18" s="20">
        <f t="shared" si="0"/>
        <v>0</v>
      </c>
    </row>
    <row r="19" spans="1:9" x14ac:dyDescent="0.25">
      <c r="A19" s="8" t="s">
        <v>33</v>
      </c>
      <c r="B19" s="11" t="s">
        <v>44</v>
      </c>
      <c r="C19" s="8" t="s">
        <v>9</v>
      </c>
      <c r="D19" s="8">
        <v>80</v>
      </c>
      <c r="E19" s="8">
        <v>1000</v>
      </c>
      <c r="F19" s="10"/>
      <c r="G19" s="20"/>
      <c r="H19" s="19"/>
      <c r="I19" s="20">
        <f t="shared" si="0"/>
        <v>0</v>
      </c>
    </row>
    <row r="20" spans="1:9" x14ac:dyDescent="0.25">
      <c r="A20" s="8" t="s">
        <v>39</v>
      </c>
      <c r="B20" s="11" t="s">
        <v>45</v>
      </c>
      <c r="C20" s="8" t="s">
        <v>9</v>
      </c>
      <c r="D20" s="8" t="s">
        <v>55</v>
      </c>
      <c r="E20" s="8">
        <v>4000</v>
      </c>
      <c r="F20" s="10"/>
      <c r="G20" s="20"/>
      <c r="H20" s="19"/>
      <c r="I20" s="20">
        <f t="shared" si="0"/>
        <v>0</v>
      </c>
    </row>
    <row r="21" spans="1:9" x14ac:dyDescent="0.25">
      <c r="A21" s="8" t="s">
        <v>40</v>
      </c>
      <c r="B21" s="11" t="s">
        <v>46</v>
      </c>
      <c r="C21" s="8" t="s">
        <v>9</v>
      </c>
      <c r="D21" s="8">
        <v>180</v>
      </c>
      <c r="E21" s="8">
        <v>3000</v>
      </c>
      <c r="F21" s="10"/>
      <c r="G21" s="20"/>
      <c r="H21" s="19"/>
      <c r="I21" s="20">
        <f t="shared" si="0"/>
        <v>0</v>
      </c>
    </row>
    <row r="22" spans="1:9" x14ac:dyDescent="0.25">
      <c r="A22" s="8" t="s">
        <v>41</v>
      </c>
      <c r="B22" s="11" t="s">
        <v>47</v>
      </c>
      <c r="C22" s="8" t="s">
        <v>9</v>
      </c>
      <c r="D22" s="8" t="s">
        <v>54</v>
      </c>
      <c r="E22" s="8">
        <v>5500</v>
      </c>
      <c r="F22" s="10"/>
      <c r="G22" s="20"/>
      <c r="H22" s="19"/>
      <c r="I22" s="20">
        <f t="shared" si="0"/>
        <v>0</v>
      </c>
    </row>
    <row r="23" spans="1:9" x14ac:dyDescent="0.25">
      <c r="A23" s="8" t="s">
        <v>42</v>
      </c>
      <c r="B23" s="11" t="s">
        <v>48</v>
      </c>
      <c r="C23" s="8" t="s">
        <v>9</v>
      </c>
      <c r="D23" s="8" t="s">
        <v>56</v>
      </c>
      <c r="E23" s="8">
        <v>300</v>
      </c>
      <c r="F23" s="10"/>
      <c r="G23" s="20"/>
      <c r="H23" s="19"/>
      <c r="I23" s="20">
        <f t="shared" si="0"/>
        <v>0</v>
      </c>
    </row>
    <row r="24" spans="1:9" ht="15.75" customHeight="1" x14ac:dyDescent="0.25">
      <c r="A24" s="24" t="s">
        <v>15</v>
      </c>
      <c r="B24" s="25"/>
      <c r="C24" s="25"/>
      <c r="D24" s="26"/>
      <c r="E24" s="18">
        <f>SUM(E9:E23)</f>
        <v>49500</v>
      </c>
      <c r="F24" s="18"/>
      <c r="G24" s="21">
        <f>SUM(G9:G23)</f>
        <v>0</v>
      </c>
      <c r="H24" s="18"/>
      <c r="I24" s="21">
        <f>SUM(I9:I23)</f>
        <v>0</v>
      </c>
    </row>
    <row r="25" spans="1:9" ht="15.75" x14ac:dyDescent="0.25">
      <c r="A25" s="15"/>
      <c r="B25" s="15"/>
      <c r="C25" s="15"/>
      <c r="D25" s="15"/>
      <c r="E25" s="15"/>
      <c r="F25" s="16"/>
      <c r="G25" s="17"/>
      <c r="H25" s="17"/>
    </row>
    <row r="26" spans="1:9" ht="31.5" x14ac:dyDescent="0.25">
      <c r="A26" s="12"/>
      <c r="B26" s="12" t="s">
        <v>23</v>
      </c>
      <c r="C26" s="12" t="s">
        <v>24</v>
      </c>
      <c r="D26" s="12"/>
      <c r="E26" s="12"/>
      <c r="F26" s="13"/>
      <c r="G26" s="13"/>
      <c r="H26" s="13"/>
    </row>
    <row r="27" spans="1:9" x14ac:dyDescent="0.25">
      <c r="B27" s="14" t="s">
        <v>19</v>
      </c>
      <c r="C27">
        <v>163</v>
      </c>
    </row>
    <row r="28" spans="1:9" x14ac:dyDescent="0.25">
      <c r="B28" s="14" t="s">
        <v>20</v>
      </c>
      <c r="C28">
        <v>45</v>
      </c>
    </row>
    <row r="29" spans="1:9" x14ac:dyDescent="0.25">
      <c r="B29" s="14" t="s">
        <v>21</v>
      </c>
      <c r="C29">
        <v>35</v>
      </c>
    </row>
    <row r="30" spans="1:9" x14ac:dyDescent="0.25">
      <c r="B30" s="14" t="s">
        <v>22</v>
      </c>
      <c r="C30">
        <v>32</v>
      </c>
    </row>
  </sheetData>
  <mergeCells count="5">
    <mergeCell ref="A1:B1"/>
    <mergeCell ref="A2:B2"/>
    <mergeCell ref="A4:H4"/>
    <mergeCell ref="A5:H5"/>
    <mergeCell ref="A24:D2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Korisnik</cp:lastModifiedBy>
  <cp:lastPrinted>2023-12-21T09:19:10Z</cp:lastPrinted>
  <dcterms:created xsi:type="dcterms:W3CDTF">2023-03-13T14:00:17Z</dcterms:created>
  <dcterms:modified xsi:type="dcterms:W3CDTF">2023-12-21T09:25:28Z</dcterms:modified>
</cp:coreProperties>
</file>